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440" windowHeight="9465"/>
  </bookViews>
  <sheets>
    <sheet name="конс" sheetId="1" r:id="rId1"/>
  </sheets>
  <definedNames>
    <definedName name="_xlnm.Print_Titles" localSheetId="0">конс!$3:$5</definedName>
  </definedNames>
  <calcPr calcId="144525"/>
</workbook>
</file>

<file path=xl/calcChain.xml><?xml version="1.0" encoding="utf-8"?>
<calcChain xmlns="http://schemas.openxmlformats.org/spreadsheetml/2006/main">
  <c r="H8" i="1" l="1"/>
  <c r="G7" i="1"/>
  <c r="H7" i="1" s="1"/>
  <c r="G6" i="1" l="1"/>
  <c r="H6" i="1" s="1"/>
  <c r="F6" i="1"/>
  <c r="F7" i="1"/>
  <c r="E6" i="1"/>
  <c r="E7" i="1"/>
  <c r="D6" i="1"/>
  <c r="D7" i="1"/>
  <c r="C6" i="1"/>
  <c r="C7" i="1"/>
  <c r="C8" i="1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<sst xmlns="http://schemas.openxmlformats.org/spreadsheetml/2006/main" count="16" uniqueCount="16">
  <si>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</si>
  <si>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Исполнено</t>
  </si>
  <si>
    <t>ВСЕГО РАСХОДОВ:</t>
  </si>
  <si>
    <t>ПО НАЦИОНАЛЬНОМУ ПРОЕКТУ "КУЛЬТУРА" (A)</t>
  </si>
  <si>
    <t>Федеральный проект "Культурная среда" (A1)</t>
  </si>
  <si>
    <t>Расходы  бюджета муниципального образования Брызгаловское на реализацию национальных проектов, определенных Указом Президента Российской Федерации от 07.05.2018 № 204,</t>
  </si>
  <si>
    <t>Перечень мероприятий</t>
  </si>
  <si>
    <t>Капитальный ремонт Муниципального учреждения культуры Дом культуры пос. им. Карла Маркса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</si>
  <si>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</si>
  <si>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</si>
  <si>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</si>
  <si>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</si>
  <si>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</si>
  <si>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</si>
  <si>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</si>
  <si>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на 1 января 2021 года,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</si>
</sst>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2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1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2" fillId="3" borderId="0" xfId="1" applyNumberFormat="1" applyFont="1" applyFill="1" applyAlignment="1" applyProtection="1">
      <alignment horizontal="center" wrapText="1"/>
    </xf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5" fontId="4" fillId="0" borderId="2" xfId="0" applyNumberFormat="1" applyFont="1" applyBorder="1" applyProtection="1">
      <protection locked="0"/>
    </xf>
    <xf numFmtId="165" fontId="4" fillId="3" borderId="2" xfId="0" applyNumberFormat="1" applyFont="1" applyFill="1" applyBorder="1" applyProtection="1">
      <protection locked="0"/>
    </xf>
    <xf numFmtId="0" fontId="2" fillId="3" borderId="12" xfId="2" applyNumberFormat="1" applyFont="1" applyFill="1" applyBorder="1" applyAlignment="1" applyProtection="1">
      <alignment horizontal="center"/>
    </xf>
    <xf numFmtId="0" fontId="0" fillId="0" borderId="0" xfId="0" applyAlignment="1"/>
    <xf numFmtId="0" fontId="0" fillId="0" borderId="12" xfId="0" applyBorder="1" applyAlignment="1"/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tabSelected="1" zoomScaleNormal="100" zoomScaleSheetLayoutView="100" workbookViewId="0">
      <pane ySplit="5" topLeftCell="A6" activePane="bottomLeft" state="frozen"/>
      <selection pane="bottomLeft" activeCell="A2" sqref="A2:H2"/>
    </sheetView>
  </sheetViews>
  <sheetFormatPr defaultColWidth="9.140625" defaultRowHeight="12" x14ac:dyDescent="0.2"/>
  <cols>
    <col min="1" max="1" width="50" style="6" customWidth="1"/>
    <col min="2" max="2" width="32.5703125" style="6" customWidth="1"/>
    <col min="3" max="7" width="9.140625" style="1"/>
    <col min="8" max="8" width="10.7109375" style="1" customWidth="1"/>
    <col min="9" max="16384" width="9.140625" style="1"/>
  </cols>
  <sheetData>
    <row r="1" spans="1:8" ht="21.6" customHeight="1" x14ac:dyDescent="0.25">
      <c r="A1" s="7" t="s">
        <v>5</v>
      </c>
      <c r="B1" s="7"/>
      <c r="C1" s="29"/>
      <c r="D1" s="29"/>
      <c r="E1" s="29"/>
      <c r="F1" s="29"/>
      <c r="G1" s="29"/>
      <c r="H1" s="29"/>
    </row>
    <row r="2" spans="1:8" ht="12" customHeight="1" x14ac:dyDescent="0.25">
      <c r="A2" s="28" t="s">
        <v>15</v>
      </c>
      <c r="B2" s="28"/>
      <c r="C2" s="30"/>
      <c r="D2" s="30"/>
      <c r="E2" s="30"/>
      <c r="F2" s="30"/>
      <c r="G2" s="30"/>
      <c r="H2" s="30"/>
    </row>
    <row r="3" spans="1:8" ht="15" x14ac:dyDescent="0.2">
      <c r="A3" s="8" t="s">
        <v>0</v>
      </c>
      <c r="B3" s="9" t="s">
        <v>6</v>
      </c>
      <c r="C3" s="17" t="s">
        <v>8</v>
      </c>
      <c r="D3" s="18"/>
      <c r="E3" s="18"/>
      <c r="F3" s="19"/>
      <c r="G3" s="21" t="s">
        <v>1</v>
      </c>
      <c r="H3" s="23" t="s">
        <v>14</v>
      </c>
    </row>
    <row r="4" spans="1:8" ht="15" x14ac:dyDescent="0.25">
      <c r="A4" s="8"/>
      <c r="B4" s="10"/>
      <c r="C4" s="15" t="s">
        <v>9</v>
      </c>
      <c r="D4" s="12" t="s">
        <v>10</v>
      </c>
      <c r="E4" s="13"/>
      <c r="F4" s="14"/>
      <c r="G4" s="22"/>
      <c r="H4" s="24"/>
    </row>
    <row r="5" spans="1:8" ht="53.25" customHeight="1" x14ac:dyDescent="0.2">
      <c r="A5" s="8"/>
      <c r="B5" s="11"/>
      <c r="C5" s="16"/>
      <c r="D5" s="20" t="s">
        <v>11</v>
      </c>
      <c r="E5" s="20" t="s">
        <v>12</v>
      </c>
      <c r="F5" s="20" t="s">
        <v>13</v>
      </c>
      <c r="G5" s="16"/>
      <c r="H5" s="25"/>
    </row>
    <row r="6" spans="1:8" x14ac:dyDescent="0.2">
      <c r="A6" s="2" t="s">
        <v>2</v>
      </c>
      <c r="B6" s="2"/>
      <c r="C6" s="26">
        <f>C8</f>
        <v>9355.4</v>
      </c>
      <c r="D6" s="26">
        <f>D7</f>
        <v>8173.8</v>
      </c>
      <c r="E6" s="26">
        <f>E8</f>
        <v>710.8</v>
      </c>
      <c r="F6" s="26">
        <f>F7</f>
        <v>470.8</v>
      </c>
      <c r="G6" s="26">
        <f>G7</f>
        <v>9355.4</v>
      </c>
      <c r="H6" s="26">
        <f>G6*100/C6</f>
        <v>100</v>
      </c>
    </row>
    <row r="7" spans="1:8" s="4" customFormat="1" x14ac:dyDescent="0.2">
      <c r="A7" s="3" t="s">
        <v>3</v>
      </c>
      <c r="B7" s="3"/>
      <c r="C7" s="27">
        <f>C8</f>
        <v>9355.4</v>
      </c>
      <c r="D7" s="27">
        <f>D8</f>
        <v>8173.8</v>
      </c>
      <c r="E7" s="27">
        <f>E8</f>
        <v>710.8</v>
      </c>
      <c r="F7" s="27">
        <f>F8</f>
        <v>470.8</v>
      </c>
      <c r="G7" s="27">
        <f>G8</f>
        <v>9355.4</v>
      </c>
      <c r="H7" s="26">
        <f t="shared" ref="H7:H8" si="0">G7*100/C7</f>
        <v>100</v>
      </c>
    </row>
    <row r="8" spans="1:8" s="4" customFormat="1" ht="36" x14ac:dyDescent="0.2">
      <c r="A8" s="5" t="s">
        <v>4</v>
      </c>
      <c r="B8" s="5" t="s">
        <v>7</v>
      </c>
      <c r="C8" s="27">
        <f>D8+E8+F8</f>
        <v>9355.4</v>
      </c>
      <c r="D8" s="27">
        <v>8173.8</v>
      </c>
      <c r="E8" s="27">
        <v>710.8</v>
      </c>
      <c r="F8" s="27">
        <v>470.8</v>
      </c>
      <c r="G8" s="27">
        <v>9355.4</v>
      </c>
      <c r="H8" s="26">
        <f t="shared" si="0"/>
        <v>100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Olga</cp:lastModifiedBy>
  <dcterms:created xsi:type="dcterms:W3CDTF">2020-07-03T11:37:02Z</dcterms:created>
  <dcterms:modified xsi:type="dcterms:W3CDTF">2021-02-16T12:34:48Z</dcterms:modified>
</cp:coreProperties>
</file>